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AAF\SALIM\Politiques incitatives\OQA\Plans_Projets\PRA\2023\01 - AAP\"/>
    </mc:Choice>
  </mc:AlternateContent>
  <bookViews>
    <workbookView xWindow="0" yWindow="0" windowWidth="23040" windowHeight="8616"/>
  </bookViews>
  <sheets>
    <sheet name="Feuille1" sheetId="1" r:id="rId1"/>
  </sheets>
  <definedNames>
    <definedName name="_xlnm.Print_Area" localSheetId="0">Feuille1!$A$53:$G$72</definedName>
  </definedNames>
  <calcPr calcId="162913"/>
</workbook>
</file>

<file path=xl/calcChain.xml><?xml version="1.0" encoding="utf-8"?>
<calcChain xmlns="http://schemas.openxmlformats.org/spreadsheetml/2006/main">
  <c r="E69" i="1" l="1"/>
  <c r="E65" i="1"/>
  <c r="E71" i="1" s="1"/>
  <c r="C44" i="1"/>
  <c r="G34" i="1"/>
  <c r="F34" i="1"/>
  <c r="C49" i="1" s="1"/>
  <c r="D34" i="1"/>
  <c r="E23" i="1"/>
  <c r="E14" i="1"/>
  <c r="C48" i="1" s="1"/>
  <c r="C50" i="1" l="1"/>
  <c r="F68" i="1" l="1"/>
  <c r="F61" i="1"/>
  <c r="F57" i="1"/>
  <c r="F70" i="1"/>
  <c r="F67" i="1"/>
  <c r="F64" i="1"/>
  <c r="F60" i="1"/>
  <c r="F66" i="1"/>
  <c r="F63" i="1"/>
  <c r="F59" i="1"/>
  <c r="F65" i="1"/>
  <c r="F62" i="1"/>
  <c r="F58" i="1"/>
  <c r="F69" i="1"/>
  <c r="F71" i="1"/>
</calcChain>
</file>

<file path=xl/sharedStrings.xml><?xml version="1.0" encoding="utf-8"?>
<sst xmlns="http://schemas.openxmlformats.org/spreadsheetml/2006/main" count="64" uniqueCount="55">
  <si>
    <t>Budget prévisionnel</t>
  </si>
  <si>
    <t>Nature des dépenses</t>
  </si>
  <si>
    <t>Montant prévu
(préciser HT ou TTC si récupération TVA)</t>
  </si>
  <si>
    <t>Nom du prestataire  et numéro devis           (à renseigner à l'issu du projet)</t>
  </si>
  <si>
    <t>TOTAL des dépenses</t>
  </si>
  <si>
    <t>Nature de l’intervention</t>
  </si>
  <si>
    <t>année</t>
  </si>
  <si>
    <t>Temps prévu pour l'action (jours)( a)</t>
  </si>
  <si>
    <t>Coût journée de l'intervenant (€) (b = c/d)</t>
  </si>
  <si>
    <t>Frais salariaux prévisionnels liés à l’opération
(a * b)</t>
  </si>
  <si>
    <t>Salaire annuel brut
+ Charges patronales
(c)</t>
  </si>
  <si>
    <t>Nombre de jours travaillés par an pour le salarié (d)</t>
  </si>
  <si>
    <t>Total dépenses</t>
  </si>
  <si>
    <t>d ) Autres frais</t>
  </si>
  <si>
    <t>Montant prévisionnel</t>
  </si>
  <si>
    <t>Justificatifs à fournir</t>
  </si>
  <si>
    <t>Frais de déplacement</t>
  </si>
  <si>
    <t>Tarif en €/km + décision interne du représentant de la structure</t>
  </si>
  <si>
    <t>Communication</t>
  </si>
  <si>
    <t>Dépenses indirectes</t>
  </si>
  <si>
    <t>Explication détaillée du mode de calcul visée par le représentant de la structure ou plafonné à 8 % du total du budget</t>
  </si>
  <si>
    <t>Autres (préciser)</t>
  </si>
  <si>
    <t>e) Récapitulatif</t>
  </si>
  <si>
    <t>Nature dépenses</t>
  </si>
  <si>
    <t>Coût prévu (€)</t>
  </si>
  <si>
    <t>Frais (a+b+d)</t>
  </si>
  <si>
    <t>Frais salariaux ©</t>
  </si>
  <si>
    <t>Total</t>
  </si>
  <si>
    <t>Plan de financement prévisionnel</t>
  </si>
  <si>
    <t>Financeur 
(préciser à chaque ligne le nom et/ou la nature de la subvention)</t>
  </si>
  <si>
    <t>Montant (€)</t>
  </si>
  <si>
    <t>% du total</t>
  </si>
  <si>
    <t>Financeurs publics</t>
  </si>
  <si>
    <t>Autre subvention Etat</t>
  </si>
  <si>
    <t>Région</t>
  </si>
  <si>
    <t>Département</t>
  </si>
  <si>
    <t>Autre collectivité</t>
  </si>
  <si>
    <t>Union européenne</t>
  </si>
  <si>
    <t>Établissement public</t>
  </si>
  <si>
    <t>Autres</t>
  </si>
  <si>
    <t>Sous-total financeurs publics</t>
  </si>
  <si>
    <t>Financeurs privés</t>
  </si>
  <si>
    <t>Sous-total financeurs privés</t>
  </si>
  <si>
    <t>Autofinancement</t>
  </si>
  <si>
    <t>Total général</t>
  </si>
  <si>
    <t>Budget et plan de financement prévisionnels 
Plan Régional de l'Alimentation</t>
  </si>
  <si>
    <t>a) Dépenses matérielles faisant l’objet d’une facturation</t>
  </si>
  <si>
    <t>b) Dépenses immatérielles faisant l’objet d’une facturation</t>
  </si>
  <si>
    <t>ex: semences maraîchères</t>
  </si>
  <si>
    <t>ex : intervention d'une prestataire pour animation (3 journées)</t>
  </si>
  <si>
    <t>c) Frais salariaux supportés par le demandeur (hors fonctionnaires et CDI)</t>
  </si>
  <si>
    <t>Nom et qualité de l’intervenant</t>
  </si>
  <si>
    <t>Plan Régional de l'Alimentation</t>
  </si>
  <si>
    <t>Partenaire financier privé 1 (précisez)</t>
  </si>
  <si>
    <t>DEAAF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</si>
</sst>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&quot; &quot;[$€-40C];[Red]&quot;-&quot;#,##0.00&quot; &quot;[$€-40C]"/>
  </numFmts>
  <fonts count="20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sz val="16"/>
      <color rgb="FF333333"/>
      <name val="Calibri"/>
      <family val="2"/>
    </font>
    <font>
      <sz val="16"/>
      <color rgb="FF000000"/>
      <name val="Calibri"/>
      <family val="2"/>
    </font>
    <font>
      <b/>
      <u/>
      <sz val="12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FF"/>
      <name val="Calibri"/>
      <family val="2"/>
    </font>
    <font>
      <sz val="12"/>
      <color rgb="FF000000"/>
      <name val="Calibri"/>
      <family val="2"/>
    </font>
    <font>
      <sz val="8"/>
      <color rgb="FF000000"/>
      <name val="Tahoma"/>
      <family val="2"/>
    </font>
    <font>
      <b/>
      <sz val="12"/>
      <color rgb="FF000000"/>
      <name val="Calibri"/>
      <family val="2"/>
    </font>
    <font>
      <sz val="9"/>
      <color rgb="FF000000"/>
      <name val="Arial Narrow"/>
      <family val="2"/>
    </font>
    <font>
      <b/>
      <sz val="16"/>
      <color rgb="FF000000"/>
      <name val="Arial"/>
      <family val="2"/>
    </font>
    <font>
      <sz val="16"/>
      <color rgb="FF39383A"/>
      <name val="Arial"/>
      <family val="2"/>
    </font>
    <font>
      <sz val="12"/>
      <color rgb="FF999999"/>
      <name val="Calibri"/>
      <family val="2"/>
    </font>
    <font>
      <sz val="9"/>
      <color rgb="FF000000"/>
      <name val="Tahoma"/>
      <family val="2"/>
    </font>
    <font>
      <i/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CCCCCC"/>
        <bgColor rgb="FFCCCCCC"/>
      </patternFill>
    </fill>
    <fill>
      <patternFill patternType="solid">
        <fgColor rgb="FFDDDDDD"/>
        <bgColor rgb="FFDDDDDD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86">
    <xf numFmtId="0" fontId="0" fillId="0" borderId="0" xfId="0"/>
    <xf numFmtId="4" fontId="4" fillId="0" borderId="0" xfId="0" applyNumberFormat="1" applyFont="1" applyAlignment="1">
      <alignment horizontal="center"/>
    </xf>
    <xf numFmtId="4" fontId="0" fillId="0" borderId="0" xfId="0" applyNumberFormat="1"/>
    <xf numFmtId="0" fontId="5" fillId="0" borderId="0" xfId="0" applyFont="1" applyAlignment="1"/>
    <xf numFmtId="4" fontId="4" fillId="0" borderId="0" xfId="0" applyNumberFormat="1" applyFont="1"/>
    <xf numFmtId="4" fontId="7" fillId="0" borderId="0" xfId="0" applyNumberFormat="1" applyFont="1"/>
    <xf numFmtId="4" fontId="8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justify"/>
    </xf>
    <xf numFmtId="0" fontId="12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4" fontId="10" fillId="0" borderId="0" xfId="0" applyNumberFormat="1" applyFont="1"/>
    <xf numFmtId="4" fontId="10" fillId="3" borderId="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10" fillId="3" borderId="2" xfId="0" applyNumberFormat="1" applyFont="1" applyFill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justify"/>
    </xf>
    <xf numFmtId="4" fontId="10" fillId="3" borderId="2" xfId="0" applyNumberFormat="1" applyFont="1" applyFill="1" applyBorder="1" applyAlignment="1">
      <alignment horizontal="center" vertical="center"/>
    </xf>
    <xf numFmtId="0" fontId="10" fillId="0" borderId="0" xfId="0" applyFont="1"/>
    <xf numFmtId="4" fontId="10" fillId="0" borderId="2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4" fontId="12" fillId="0" borderId="0" xfId="0" applyNumberFormat="1" applyFont="1" applyAlignment="1">
      <alignment horizontal="justify" vertical="center"/>
    </xf>
    <xf numFmtId="4" fontId="12" fillId="0" borderId="0" xfId="0" applyNumberFormat="1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4" fontId="0" fillId="0" borderId="2" xfId="0" applyNumberFormat="1" applyBorder="1"/>
    <xf numFmtId="2" fontId="10" fillId="0" borderId="2" xfId="0" applyNumberFormat="1" applyFont="1" applyBorder="1" applyAlignment="1">
      <alignment wrapText="1"/>
    </xf>
    <xf numFmtId="164" fontId="10" fillId="0" borderId="2" xfId="0" applyNumberFormat="1" applyFont="1" applyBorder="1" applyAlignment="1">
      <alignment wrapText="1"/>
    </xf>
    <xf numFmtId="0" fontId="12" fillId="6" borderId="2" xfId="0" applyFont="1" applyFill="1" applyBorder="1" applyAlignment="1">
      <alignment wrapText="1"/>
    </xf>
    <xf numFmtId="0" fontId="10" fillId="6" borderId="2" xfId="0" applyFont="1" applyFill="1" applyBorder="1" applyAlignment="1">
      <alignment wrapText="1"/>
    </xf>
    <xf numFmtId="2" fontId="10" fillId="6" borderId="2" xfId="0" applyNumberFormat="1" applyFont="1" applyFill="1" applyBorder="1" applyAlignment="1">
      <alignment wrapText="1"/>
    </xf>
    <xf numFmtId="164" fontId="10" fillId="6" borderId="2" xfId="0" applyNumberFormat="1" applyFont="1" applyFill="1" applyBorder="1" applyAlignment="1">
      <alignment wrapText="1"/>
    </xf>
    <xf numFmtId="0" fontId="10" fillId="7" borderId="2" xfId="0" applyFont="1" applyFill="1" applyBorder="1" applyAlignment="1">
      <alignment wrapText="1"/>
    </xf>
    <xf numFmtId="2" fontId="10" fillId="7" borderId="2" xfId="0" applyNumberFormat="1" applyFont="1" applyFill="1" applyBorder="1" applyAlignment="1">
      <alignment wrapText="1"/>
    </xf>
    <xf numFmtId="164" fontId="10" fillId="7" borderId="2" xfId="0" applyNumberFormat="1" applyFont="1" applyFill="1" applyBorder="1" applyAlignment="1">
      <alignment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5" xfId="0" applyBorder="1"/>
    <xf numFmtId="4" fontId="19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wrapText="1"/>
    </xf>
    <xf numFmtId="4" fontId="12" fillId="0" borderId="2" xfId="0" applyNumberFormat="1" applyFont="1" applyFill="1" applyBorder="1" applyAlignment="1">
      <alignment horizontal="justify" vertical="center"/>
    </xf>
    <xf numFmtId="4" fontId="6" fillId="2" borderId="0" xfId="0" applyNumberFormat="1" applyFont="1" applyFill="1" applyAlignment="1">
      <alignment horizontal="center"/>
    </xf>
    <xf numFmtId="0" fontId="0" fillId="3" borderId="2" xfId="0" applyFill="1" applyBorder="1"/>
    <xf numFmtId="0" fontId="10" fillId="3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left"/>
    </xf>
    <xf numFmtId="0" fontId="0" fillId="0" borderId="2" xfId="0" applyFill="1" applyBorder="1"/>
    <xf numFmtId="4" fontId="9" fillId="0" borderId="0" xfId="0" applyNumberFormat="1" applyFont="1" applyFill="1" applyAlignment="1">
      <alignment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5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0" fillId="4" borderId="2" xfId="0" applyFill="1" applyBorder="1"/>
    <xf numFmtId="4" fontId="9" fillId="0" borderId="1" xfId="0" applyNumberFormat="1" applyFont="1" applyFill="1" applyBorder="1" applyAlignment="1">
      <alignment vertical="center"/>
    </xf>
    <xf numFmtId="4" fontId="10" fillId="3" borderId="2" xfId="0" applyNumberFormat="1" applyFont="1" applyFill="1" applyBorder="1" applyAlignment="1">
      <alignment horizontal="center"/>
    </xf>
    <xf numFmtId="0" fontId="18" fillId="0" borderId="2" xfId="0" applyFont="1" applyFill="1" applyBorder="1"/>
    <xf numFmtId="4" fontId="9" fillId="0" borderId="3" xfId="0" applyNumberFormat="1" applyFont="1" applyFill="1" applyBorder="1" applyAlignment="1">
      <alignment horizontal="justify" vertical="center"/>
    </xf>
    <xf numFmtId="4" fontId="10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9" fillId="0" borderId="1" xfId="0" applyNumberFormat="1" applyFont="1" applyFill="1" applyBorder="1" applyAlignment="1">
      <alignment horizontal="justify" vertical="center"/>
    </xf>
    <xf numFmtId="0" fontId="10" fillId="0" borderId="0" xfId="0" applyFont="1" applyFill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1581150</xdr:colOff>
      <xdr:row>0</xdr:row>
      <xdr:rowOff>228600</xdr:rowOff>
    </xdr:from>
    <xdr:to>
      <xdr:col>7</xdr:col>
      <xdr:colOff>247650</xdr:colOff>
      <xdr:row>3</xdr:row>
      <xdr:rowOff>180975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28600"/>
          <a:ext cx="158115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1"/>
  <sheetViews>
    <sheetView tabSelected="1" topLeftCell="A43" workbookViewId="0">
      <selection activeCell="A53" sqref="A53:G72"/>
    </sheetView>
  </sheetViews>
  <sheetFormatPr baseColWidth="10" defaultRowHeight="12.75" customHeight="1"/>
  <cols>
    <col min="1" max="1" width="20.19921875" style="4" customWidth="1"/>
    <col min="2" max="2" width="9.8984375" style="4" customWidth="1"/>
    <col min="3" max="3" width="24.09765625" style="4" customWidth="1"/>
    <col min="4" max="4" width="21.69921875" style="4" customWidth="1"/>
    <col min="5" max="5" width="17.09765625" style="4" customWidth="1"/>
    <col min="6" max="6" width="20.8984375" style="4" customWidth="1"/>
    <col min="7" max="7" width="17.3984375" style="4" customWidth="1"/>
    <col min="8" max="8" width="14" style="4" customWidth="1"/>
    <col min="9" max="9" width="14.3984375" style="2" customWidth="1"/>
    <col min="10" max="257" width="10.69921875" style="2" customWidth="1"/>
    <col min="258" max="1024" width="10.69921875" customWidth="1"/>
    <col min="1025" max="1025" width="11" customWidth="1"/>
  </cols>
  <sheetData>
    <row r="1" spans="1:11" ht="49.2" customHeight="1">
      <c r="A1" s="82" t="s">
        <v>45</v>
      </c>
      <c r="B1" s="82"/>
      <c r="C1" s="82"/>
      <c r="D1" s="82"/>
      <c r="E1" s="82"/>
      <c r="F1" s="82"/>
      <c r="G1" s="82"/>
      <c r="H1" s="1"/>
    </row>
    <row r="2" spans="1:11" ht="21" customHeight="1">
      <c r="A2" s="83"/>
      <c r="B2" s="83"/>
      <c r="C2" s="83"/>
      <c r="D2" s="83"/>
      <c r="E2" s="83"/>
      <c r="F2" s="83"/>
      <c r="G2" s="83"/>
      <c r="H2" s="3"/>
    </row>
    <row r="4" spans="1:11" ht="21.75" customHeight="1">
      <c r="A4" s="61" t="s">
        <v>0</v>
      </c>
      <c r="B4" s="61"/>
      <c r="C4" s="61"/>
      <c r="D4" s="61"/>
      <c r="E4" s="61"/>
      <c r="F4" s="61"/>
    </row>
    <row r="5" spans="1:11" ht="15.75" customHeight="1">
      <c r="A5" s="5"/>
      <c r="E5" s="6"/>
      <c r="F5" s="6"/>
      <c r="G5" s="6"/>
      <c r="H5" s="6"/>
    </row>
    <row r="6" spans="1:11" s="8" customFormat="1" ht="26.25" customHeight="1">
      <c r="A6" s="84" t="s">
        <v>46</v>
      </c>
      <c r="B6" s="84"/>
      <c r="C6" s="84"/>
      <c r="D6" s="84"/>
      <c r="E6" s="7"/>
      <c r="F6" s="7"/>
      <c r="G6" s="7"/>
      <c r="H6" s="7"/>
    </row>
    <row r="7" spans="1:11" ht="40.5" customHeight="1">
      <c r="A7" s="68" t="s">
        <v>1</v>
      </c>
      <c r="B7" s="68"/>
      <c r="C7" s="68"/>
      <c r="D7" s="68"/>
      <c r="E7" s="68" t="s">
        <v>2</v>
      </c>
      <c r="F7" s="68"/>
      <c r="G7" s="81" t="s">
        <v>3</v>
      </c>
      <c r="H7" s="81"/>
    </row>
    <row r="8" spans="1:11" ht="15.75" customHeight="1">
      <c r="A8" s="79" t="s">
        <v>48</v>
      </c>
      <c r="B8" s="79"/>
      <c r="C8" s="79"/>
      <c r="D8" s="79"/>
      <c r="E8" s="79">
        <v>200</v>
      </c>
      <c r="F8" s="79"/>
      <c r="G8" s="76"/>
      <c r="H8" s="76"/>
    </row>
    <row r="9" spans="1:11" ht="15.75" customHeight="1">
      <c r="A9" s="66"/>
      <c r="B9" s="66"/>
      <c r="C9" s="66"/>
      <c r="D9" s="66"/>
      <c r="E9" s="66"/>
      <c r="F9" s="66"/>
      <c r="G9" s="76"/>
      <c r="H9" s="76"/>
      <c r="I9" s="10"/>
      <c r="J9" s="10"/>
      <c r="K9" s="10"/>
    </row>
    <row r="10" spans="1:11" ht="15.75" customHeight="1">
      <c r="A10" s="66"/>
      <c r="B10" s="66"/>
      <c r="C10" s="66"/>
      <c r="D10" s="66"/>
      <c r="E10" s="66"/>
      <c r="F10" s="66"/>
      <c r="G10" s="76"/>
      <c r="H10" s="76"/>
    </row>
    <row r="11" spans="1:11" ht="15.75" customHeight="1">
      <c r="A11" s="66"/>
      <c r="B11" s="66"/>
      <c r="C11" s="66"/>
      <c r="D11" s="66"/>
      <c r="E11" s="66"/>
      <c r="F11" s="66"/>
      <c r="G11" s="76"/>
      <c r="H11" s="76"/>
    </row>
    <row r="12" spans="1:11" ht="15.75" customHeight="1">
      <c r="A12" s="66"/>
      <c r="B12" s="66"/>
      <c r="C12" s="66"/>
      <c r="D12" s="66"/>
      <c r="E12" s="66"/>
      <c r="F12" s="66"/>
      <c r="G12" s="76"/>
      <c r="H12" s="76"/>
    </row>
    <row r="13" spans="1:11" ht="15.75" customHeight="1">
      <c r="A13" s="66"/>
      <c r="B13" s="66"/>
      <c r="C13" s="66"/>
      <c r="D13" s="66"/>
      <c r="E13" s="66"/>
      <c r="F13" s="66"/>
      <c r="G13" s="76"/>
      <c r="H13" s="76"/>
    </row>
    <row r="14" spans="1:11" ht="15.75" customHeight="1">
      <c r="A14" s="74" t="s">
        <v>4</v>
      </c>
      <c r="B14" s="74"/>
      <c r="C14" s="74"/>
      <c r="D14" s="74"/>
      <c r="E14" s="75">
        <f>SUM(E8:E13)</f>
        <v>200</v>
      </c>
      <c r="F14" s="75"/>
      <c r="G14" s="76"/>
      <c r="H14" s="76"/>
    </row>
    <row r="15" spans="1:11" s="8" customFormat="1" ht="26.25" customHeight="1">
      <c r="A15" s="80" t="s">
        <v>47</v>
      </c>
      <c r="B15" s="80"/>
      <c r="C15" s="80"/>
      <c r="D15" s="80"/>
      <c r="E15" s="7"/>
      <c r="F15" s="7"/>
      <c r="G15" s="7"/>
      <c r="H15" s="7"/>
    </row>
    <row r="16" spans="1:11" ht="40.5" customHeight="1">
      <c r="A16" s="68" t="s">
        <v>1</v>
      </c>
      <c r="B16" s="68"/>
      <c r="C16" s="68"/>
      <c r="D16" s="68"/>
      <c r="E16" s="68" t="s">
        <v>2</v>
      </c>
      <c r="F16" s="68"/>
      <c r="G16" s="81" t="s">
        <v>3</v>
      </c>
      <c r="H16" s="81"/>
    </row>
    <row r="17" spans="1:11" ht="15.75" customHeight="1">
      <c r="A17" s="79" t="s">
        <v>49</v>
      </c>
      <c r="B17" s="79"/>
      <c r="C17" s="79"/>
      <c r="D17" s="79"/>
      <c r="E17" s="79">
        <v>600</v>
      </c>
      <c r="F17" s="79"/>
      <c r="G17" s="76"/>
      <c r="H17" s="76"/>
    </row>
    <row r="18" spans="1:11" ht="15.75" customHeight="1">
      <c r="A18" s="66"/>
      <c r="B18" s="66"/>
      <c r="C18" s="66"/>
      <c r="D18" s="66"/>
      <c r="E18" s="66"/>
      <c r="F18" s="66"/>
      <c r="G18" s="76"/>
      <c r="H18" s="76"/>
      <c r="I18" s="10"/>
      <c r="J18" s="10"/>
      <c r="K18" s="10"/>
    </row>
    <row r="19" spans="1:11" ht="15.75" customHeight="1">
      <c r="A19" s="66"/>
      <c r="B19" s="66"/>
      <c r="C19" s="66"/>
      <c r="D19" s="66"/>
      <c r="E19" s="66"/>
      <c r="F19" s="66"/>
      <c r="G19" s="76"/>
      <c r="H19" s="76"/>
    </row>
    <row r="20" spans="1:11" ht="15.75" customHeight="1">
      <c r="A20" s="66"/>
      <c r="B20" s="66"/>
      <c r="C20" s="66"/>
      <c r="D20" s="66"/>
      <c r="E20" s="66"/>
      <c r="F20" s="66"/>
      <c r="G20" s="76"/>
      <c r="H20" s="76"/>
    </row>
    <row r="21" spans="1:11" ht="15.75" customHeight="1">
      <c r="A21" s="66"/>
      <c r="B21" s="66"/>
      <c r="C21" s="66"/>
      <c r="D21" s="66"/>
      <c r="E21" s="66"/>
      <c r="F21" s="66"/>
      <c r="G21" s="76"/>
      <c r="H21" s="76"/>
    </row>
    <row r="22" spans="1:11" ht="15.75" customHeight="1">
      <c r="A22" s="66"/>
      <c r="B22" s="66"/>
      <c r="C22" s="66"/>
      <c r="D22" s="66"/>
      <c r="E22" s="66"/>
      <c r="F22" s="66"/>
      <c r="G22" s="76"/>
      <c r="H22" s="76"/>
    </row>
    <row r="23" spans="1:11" ht="15.75" customHeight="1">
      <c r="A23" s="74" t="s">
        <v>4</v>
      </c>
      <c r="B23" s="74"/>
      <c r="C23" s="74"/>
      <c r="D23" s="74"/>
      <c r="E23" s="75">
        <f>SUM(E17:E22)</f>
        <v>600</v>
      </c>
      <c r="F23" s="75"/>
      <c r="G23" s="76"/>
      <c r="H23" s="76"/>
    </row>
    <row r="24" spans="1:11" ht="15.6" customHeight="1">
      <c r="A24" s="11"/>
      <c r="B24" s="11"/>
      <c r="C24" s="11"/>
      <c r="D24" s="11"/>
      <c r="E24" s="12"/>
      <c r="F24" s="12"/>
      <c r="G24" s="85"/>
      <c r="H24" s="85"/>
    </row>
    <row r="25" spans="1:11" ht="15.6" customHeight="1">
      <c r="A25" s="11"/>
      <c r="B25" s="11"/>
      <c r="C25" s="11"/>
      <c r="D25" s="11"/>
      <c r="E25" s="12"/>
      <c r="F25" s="12"/>
      <c r="G25" s="85"/>
      <c r="H25" s="85"/>
    </row>
    <row r="26" spans="1:11" ht="27.75" customHeight="1">
      <c r="A26" s="77" t="s">
        <v>50</v>
      </c>
      <c r="B26" s="77"/>
      <c r="C26" s="77"/>
      <c r="D26" s="77"/>
      <c r="E26" s="13"/>
      <c r="F26" s="13"/>
      <c r="G26" s="13"/>
      <c r="H26" s="13"/>
    </row>
    <row r="27" spans="1:11" ht="83.25" customHeight="1">
      <c r="A27" s="9" t="s">
        <v>5</v>
      </c>
      <c r="B27" s="9" t="s">
        <v>6</v>
      </c>
      <c r="C27" s="9" t="s">
        <v>51</v>
      </c>
      <c r="D27" s="9" t="s">
        <v>7</v>
      </c>
      <c r="E27" s="9" t="s">
        <v>8</v>
      </c>
      <c r="F27" s="9" t="s">
        <v>9</v>
      </c>
      <c r="G27" s="14" t="s">
        <v>10</v>
      </c>
      <c r="H27" s="9" t="s">
        <v>11</v>
      </c>
      <c r="J27" s="15"/>
    </row>
    <row r="28" spans="1:11" ht="15.75" customHeight="1">
      <c r="A28" s="16"/>
      <c r="B28" s="16"/>
      <c r="C28" s="16"/>
      <c r="D28" s="17"/>
      <c r="E28" s="17"/>
      <c r="F28" s="17"/>
      <c r="G28" s="18"/>
      <c r="H28" s="17"/>
      <c r="I28" s="19"/>
      <c r="J28" s="19"/>
    </row>
    <row r="29" spans="1:11" ht="15.75" customHeight="1">
      <c r="A29" s="16"/>
      <c r="B29" s="16"/>
      <c r="C29" s="16"/>
      <c r="D29" s="17"/>
      <c r="E29" s="17"/>
      <c r="F29" s="17"/>
      <c r="G29" s="18"/>
      <c r="H29" s="17"/>
      <c r="I29" s="20"/>
      <c r="J29" s="19"/>
    </row>
    <row r="30" spans="1:11" ht="15.75" customHeight="1">
      <c r="A30" s="52"/>
      <c r="B30" s="16"/>
      <c r="C30" s="16"/>
      <c r="D30" s="17"/>
      <c r="E30" s="17"/>
      <c r="F30" s="17"/>
      <c r="G30" s="18"/>
      <c r="H30" s="17"/>
      <c r="I30" s="20"/>
      <c r="J30" s="19"/>
    </row>
    <row r="31" spans="1:11" ht="15.75" customHeight="1">
      <c r="A31" s="54"/>
      <c r="B31" s="51"/>
      <c r="C31" s="16"/>
      <c r="D31" s="17"/>
      <c r="E31" s="17"/>
      <c r="F31" s="17"/>
      <c r="G31" s="18"/>
      <c r="H31" s="17"/>
      <c r="I31" s="19"/>
      <c r="J31" s="19"/>
    </row>
    <row r="32" spans="1:11" ht="15.75" customHeight="1">
      <c r="A32" s="55"/>
      <c r="B32" s="51"/>
      <c r="C32" s="16"/>
      <c r="D32" s="17"/>
      <c r="E32" s="17"/>
      <c r="F32" s="17"/>
      <c r="G32" s="18"/>
      <c r="H32" s="17"/>
      <c r="I32" s="19"/>
      <c r="J32" s="19"/>
    </row>
    <row r="33" spans="1:10" ht="15.75" customHeight="1">
      <c r="A33" s="56"/>
      <c r="B33" s="51"/>
      <c r="C33" s="16"/>
      <c r="D33" s="17"/>
      <c r="E33" s="17"/>
      <c r="F33" s="17"/>
      <c r="G33" s="18"/>
      <c r="H33" s="17"/>
      <c r="I33" s="19"/>
      <c r="J33" s="19"/>
    </row>
    <row r="34" spans="1:10" ht="15.75" customHeight="1">
      <c r="A34" s="53" t="s">
        <v>12</v>
      </c>
      <c r="B34" s="21"/>
      <c r="C34" s="21"/>
      <c r="D34" s="22">
        <f>SUM(D28:D33)</f>
        <v>0</v>
      </c>
      <c r="E34" s="22"/>
      <c r="F34" s="22">
        <f>SUM(F28:F33)</f>
        <v>0</v>
      </c>
      <c r="G34" s="18">
        <f>SUM(G28:G33)</f>
        <v>0</v>
      </c>
      <c r="H34" s="23"/>
      <c r="I34" s="20"/>
      <c r="J34" s="24"/>
    </row>
    <row r="35" spans="1:10" ht="15.75" customHeight="1">
      <c r="A35" s="25"/>
      <c r="B35" s="26"/>
      <c r="C35" s="26"/>
      <c r="D35" s="26"/>
      <c r="E35" s="26"/>
      <c r="F35" s="27"/>
      <c r="G35" s="26"/>
      <c r="H35" s="28"/>
      <c r="I35" s="20"/>
      <c r="J35" s="24"/>
    </row>
    <row r="36" spans="1:10" ht="27.75" customHeight="1">
      <c r="A36" s="77" t="s">
        <v>13</v>
      </c>
      <c r="B36" s="77"/>
      <c r="C36" s="77"/>
      <c r="D36" s="77"/>
      <c r="E36" s="13"/>
      <c r="F36" s="13"/>
      <c r="G36" s="13"/>
      <c r="H36" s="13"/>
    </row>
    <row r="37" spans="1:10" ht="15.75" customHeight="1">
      <c r="A37" s="78" t="s">
        <v>1</v>
      </c>
      <c r="B37" s="78"/>
      <c r="C37" s="29" t="s">
        <v>14</v>
      </c>
      <c r="D37" s="78" t="s">
        <v>15</v>
      </c>
      <c r="E37" s="78"/>
      <c r="F37" s="78"/>
      <c r="G37" s="13"/>
      <c r="H37" s="13"/>
    </row>
    <row r="38" spans="1:10" ht="15.75" customHeight="1">
      <c r="A38" s="71" t="s">
        <v>16</v>
      </c>
      <c r="B38" s="71"/>
      <c r="C38" s="17"/>
      <c r="D38" s="72" t="s">
        <v>17</v>
      </c>
      <c r="E38" s="72"/>
      <c r="F38" s="72"/>
      <c r="G38" s="13"/>
      <c r="H38" s="13"/>
    </row>
    <row r="39" spans="1:10" ht="19.5" customHeight="1">
      <c r="A39" s="71" t="s">
        <v>18</v>
      </c>
      <c r="B39" s="71"/>
      <c r="C39" s="17"/>
      <c r="D39" s="66"/>
      <c r="E39" s="66"/>
      <c r="F39" s="66"/>
      <c r="G39" s="13"/>
      <c r="H39" s="13"/>
    </row>
    <row r="40" spans="1:10" ht="48" customHeight="1">
      <c r="A40" s="71" t="s">
        <v>19</v>
      </c>
      <c r="B40" s="71"/>
      <c r="C40" s="17"/>
      <c r="D40" s="73" t="s">
        <v>20</v>
      </c>
      <c r="E40" s="73"/>
      <c r="F40" s="73"/>
      <c r="G40" s="13"/>
      <c r="H40" s="13"/>
    </row>
    <row r="41" spans="1:10" ht="15.75" customHeight="1">
      <c r="A41" s="70" t="s">
        <v>21</v>
      </c>
      <c r="B41" s="70"/>
      <c r="C41" s="30"/>
      <c r="D41" s="66"/>
      <c r="E41" s="66"/>
      <c r="F41" s="66"/>
      <c r="G41" s="13"/>
      <c r="H41" s="13"/>
    </row>
    <row r="42" spans="1:10" ht="15.75" customHeight="1">
      <c r="A42" s="66"/>
      <c r="B42" s="66"/>
      <c r="C42" s="30"/>
      <c r="D42" s="66"/>
      <c r="E42" s="66"/>
      <c r="F42" s="66"/>
      <c r="G42" s="13"/>
      <c r="H42" s="13"/>
    </row>
    <row r="43" spans="1:10" ht="15.75" customHeight="1">
      <c r="A43" s="66"/>
      <c r="B43" s="66"/>
      <c r="C43" s="30"/>
      <c r="D43" s="66"/>
      <c r="E43" s="66"/>
      <c r="F43" s="66"/>
      <c r="G43" s="13"/>
      <c r="H43" s="13"/>
    </row>
    <row r="44" spans="1:10" ht="15.75" customHeight="1">
      <c r="A44" s="65" t="s">
        <v>4</v>
      </c>
      <c r="B44" s="65"/>
      <c r="C44" s="31">
        <f>SUM(C38:C39)</f>
        <v>0</v>
      </c>
      <c r="D44" s="66"/>
      <c r="E44" s="66"/>
      <c r="F44" s="66"/>
      <c r="G44" s="13"/>
      <c r="H44" s="13"/>
    </row>
    <row r="45" spans="1:10" ht="15.75" customHeight="1">
      <c r="A45" s="32"/>
      <c r="B45" s="13"/>
      <c r="C45" s="13"/>
      <c r="D45" s="13"/>
      <c r="E45" s="13"/>
      <c r="F45" s="13"/>
      <c r="G45" s="13"/>
      <c r="H45" s="13"/>
    </row>
    <row r="46" spans="1:10" ht="27.75" customHeight="1">
      <c r="A46" s="67" t="s">
        <v>22</v>
      </c>
      <c r="B46" s="67"/>
      <c r="C46" s="67"/>
      <c r="D46" s="67"/>
      <c r="E46" s="13"/>
      <c r="F46" s="13"/>
      <c r="G46" s="13"/>
      <c r="H46" s="13"/>
    </row>
    <row r="47" spans="1:10" ht="30.6" customHeight="1">
      <c r="A47" s="68" t="s">
        <v>23</v>
      </c>
      <c r="B47" s="68"/>
      <c r="C47" s="33" t="s">
        <v>24</v>
      </c>
      <c r="D47" s="34"/>
      <c r="E47" s="13"/>
      <c r="F47" s="13"/>
      <c r="G47" s="13"/>
      <c r="H47" s="13"/>
    </row>
    <row r="48" spans="1:10" ht="31.5" customHeight="1">
      <c r="A48" s="69" t="s">
        <v>25</v>
      </c>
      <c r="B48" s="69"/>
      <c r="C48" s="35">
        <f>E14+C44</f>
        <v>200</v>
      </c>
      <c r="D48" s="13"/>
      <c r="E48" s="13"/>
      <c r="F48" s="13"/>
      <c r="G48" s="13"/>
      <c r="H48" s="13"/>
    </row>
    <row r="49" spans="1:8" ht="15.75" customHeight="1">
      <c r="A49" s="69" t="s">
        <v>26</v>
      </c>
      <c r="B49" s="69"/>
      <c r="C49" s="35">
        <f>F34</f>
        <v>0</v>
      </c>
      <c r="D49" s="34"/>
      <c r="E49" s="13"/>
      <c r="F49" s="13"/>
      <c r="G49" s="13"/>
      <c r="H49" s="13"/>
    </row>
    <row r="50" spans="1:8" ht="15.75" customHeight="1">
      <c r="A50" s="60" t="s">
        <v>27</v>
      </c>
      <c r="B50" s="60"/>
      <c r="C50" s="36">
        <f>C48+C49</f>
        <v>200</v>
      </c>
      <c r="D50" s="13"/>
      <c r="E50" s="13"/>
      <c r="F50" s="13"/>
      <c r="G50" s="13"/>
      <c r="H50" s="13"/>
    </row>
    <row r="51" spans="1:8" ht="15.75" customHeight="1">
      <c r="A51" s="37"/>
      <c r="B51" s="37"/>
      <c r="C51" s="38"/>
      <c r="D51" s="13"/>
      <c r="E51" s="13"/>
      <c r="F51" s="13"/>
      <c r="G51" s="13"/>
      <c r="H51" s="13"/>
    </row>
    <row r="52" spans="1:8" ht="15.75" customHeight="1">
      <c r="A52" s="13"/>
      <c r="B52" s="13"/>
      <c r="C52" s="13"/>
      <c r="D52" s="13"/>
      <c r="E52" s="13"/>
      <c r="F52" s="13"/>
      <c r="G52" s="13"/>
      <c r="H52" s="13"/>
    </row>
    <row r="53" spans="1:8" ht="15.75" customHeight="1">
      <c r="A53" s="13"/>
      <c r="B53" s="13"/>
      <c r="C53" s="13"/>
      <c r="D53" s="13"/>
      <c r="E53" s="13"/>
      <c r="F53" s="13"/>
      <c r="G53" s="13"/>
      <c r="H53" s="13"/>
    </row>
    <row r="54" spans="1:8" ht="21" customHeight="1">
      <c r="A54" s="61" t="s">
        <v>28</v>
      </c>
      <c r="B54" s="61"/>
      <c r="C54" s="61"/>
      <c r="D54" s="61"/>
      <c r="E54" s="61"/>
      <c r="F54" s="61"/>
      <c r="G54" s="13"/>
      <c r="H54" s="13"/>
    </row>
    <row r="55" spans="1:8" ht="15.75" customHeight="1">
      <c r="A55" s="5"/>
      <c r="E55" s="6"/>
      <c r="F55" s="6"/>
      <c r="G55" s="6"/>
      <c r="H55" s="6"/>
    </row>
    <row r="56" spans="1:8" ht="48" customHeight="1">
      <c r="A56" s="62"/>
      <c r="B56" s="62"/>
      <c r="C56" s="63" t="s">
        <v>29</v>
      </c>
      <c r="D56" s="63"/>
      <c r="E56" s="39" t="s">
        <v>30</v>
      </c>
      <c r="F56" s="39" t="s">
        <v>31</v>
      </c>
      <c r="G56" s="13"/>
      <c r="H56" s="13"/>
    </row>
    <row r="57" spans="1:8" ht="31.35" customHeight="1">
      <c r="A57" s="64" t="s">
        <v>32</v>
      </c>
      <c r="B57" s="64"/>
      <c r="C57" s="40" t="s">
        <v>54</v>
      </c>
      <c r="D57" s="57" t="s">
        <v>52</v>
      </c>
      <c r="E57" s="42"/>
      <c r="F57" s="43">
        <f t="shared" ref="F57:F64" si="0">E57/$C$50</f>
        <v>0</v>
      </c>
      <c r="G57" s="13"/>
      <c r="H57" s="13"/>
    </row>
    <row r="58" spans="1:8" ht="15.75" customHeight="1">
      <c r="A58" s="64"/>
      <c r="B58" s="64"/>
      <c r="C58" s="40" t="s">
        <v>33</v>
      </c>
      <c r="D58" s="41"/>
      <c r="E58" s="42"/>
      <c r="F58" s="43">
        <f t="shared" si="0"/>
        <v>0</v>
      </c>
      <c r="G58" s="13"/>
      <c r="H58" s="13"/>
    </row>
    <row r="59" spans="1:8" ht="17.100000000000001" customHeight="1">
      <c r="A59" s="64"/>
      <c r="B59" s="64"/>
      <c r="C59" s="40" t="s">
        <v>34</v>
      </c>
      <c r="D59" s="41"/>
      <c r="E59" s="42"/>
      <c r="F59" s="43">
        <f t="shared" si="0"/>
        <v>0</v>
      </c>
      <c r="G59" s="13"/>
      <c r="H59" s="13"/>
    </row>
    <row r="60" spans="1:8" ht="15.75" customHeight="1">
      <c r="A60" s="64"/>
      <c r="B60" s="64"/>
      <c r="C60" s="40" t="s">
        <v>35</v>
      </c>
      <c r="D60" s="41"/>
      <c r="E60" s="42"/>
      <c r="F60" s="43">
        <f t="shared" si="0"/>
        <v>0</v>
      </c>
      <c r="G60" s="13"/>
      <c r="H60" s="13"/>
    </row>
    <row r="61" spans="1:8" ht="15.75" customHeight="1">
      <c r="A61" s="64"/>
      <c r="B61" s="64"/>
      <c r="C61" s="40" t="s">
        <v>36</v>
      </c>
      <c r="D61" s="41"/>
      <c r="E61" s="42"/>
      <c r="F61" s="43">
        <f t="shared" si="0"/>
        <v>0</v>
      </c>
      <c r="G61" s="13"/>
      <c r="H61" s="13"/>
    </row>
    <row r="62" spans="1:8" ht="15.75" customHeight="1">
      <c r="A62" s="64"/>
      <c r="B62" s="64"/>
      <c r="C62" s="40" t="s">
        <v>37</v>
      </c>
      <c r="D62" s="41"/>
      <c r="E62" s="42"/>
      <c r="F62" s="43">
        <f t="shared" si="0"/>
        <v>0</v>
      </c>
      <c r="G62" s="13"/>
      <c r="H62" s="13"/>
    </row>
    <row r="63" spans="1:8" ht="15.75" customHeight="1">
      <c r="A63" s="64"/>
      <c r="B63" s="64"/>
      <c r="C63" s="40" t="s">
        <v>38</v>
      </c>
      <c r="D63" s="41"/>
      <c r="E63" s="42"/>
      <c r="F63" s="43">
        <f t="shared" si="0"/>
        <v>0</v>
      </c>
      <c r="G63" s="13"/>
      <c r="H63" s="13"/>
    </row>
    <row r="64" spans="1:8" ht="15.75" customHeight="1">
      <c r="A64" s="64"/>
      <c r="B64" s="64"/>
      <c r="C64" s="40" t="s">
        <v>39</v>
      </c>
      <c r="D64" s="41"/>
      <c r="E64" s="42"/>
      <c r="F64" s="43">
        <f t="shared" si="0"/>
        <v>0</v>
      </c>
      <c r="G64" s="13"/>
      <c r="H64" s="13"/>
    </row>
    <row r="65" spans="1:8" ht="31.35" customHeight="1">
      <c r="A65" s="64"/>
      <c r="B65" s="64"/>
      <c r="C65" s="44" t="s">
        <v>40</v>
      </c>
      <c r="D65" s="45"/>
      <c r="E65" s="46">
        <f>SUM(E57:E64)</f>
        <v>0</v>
      </c>
      <c r="F65" s="47">
        <f>D65/$C$50</f>
        <v>0</v>
      </c>
      <c r="G65" s="13"/>
      <c r="H65" s="13"/>
    </row>
    <row r="66" spans="1:8" ht="31.5" customHeight="1">
      <c r="A66" s="64" t="s">
        <v>41</v>
      </c>
      <c r="B66" s="64"/>
      <c r="C66" s="40" t="s">
        <v>53</v>
      </c>
      <c r="D66" s="41"/>
      <c r="E66" s="42"/>
      <c r="F66" s="43">
        <f t="shared" ref="F66:F71" si="1">E66/$C$50</f>
        <v>0</v>
      </c>
      <c r="G66" s="13"/>
      <c r="H66" s="13"/>
    </row>
    <row r="67" spans="1:8" ht="31.5" customHeight="1">
      <c r="A67" s="64"/>
      <c r="B67" s="64"/>
      <c r="C67" s="40" t="s">
        <v>53</v>
      </c>
      <c r="D67" s="41"/>
      <c r="E67" s="42"/>
      <c r="F67" s="43">
        <f t="shared" si="1"/>
        <v>0</v>
      </c>
      <c r="G67" s="13"/>
      <c r="H67" s="13"/>
    </row>
    <row r="68" spans="1:8" ht="31.5" customHeight="1">
      <c r="A68" s="64"/>
      <c r="B68" s="64"/>
      <c r="C68" s="40" t="s">
        <v>53</v>
      </c>
      <c r="D68" s="41"/>
      <c r="E68" s="42"/>
      <c r="F68" s="43">
        <f t="shared" si="1"/>
        <v>0</v>
      </c>
      <c r="G68" s="13"/>
      <c r="H68" s="13"/>
    </row>
    <row r="69" spans="1:8" ht="31.5" customHeight="1">
      <c r="A69" s="64"/>
      <c r="B69" s="64"/>
      <c r="C69" s="44" t="s">
        <v>42</v>
      </c>
      <c r="D69" s="45"/>
      <c r="E69" s="46">
        <f>SUM(E66:E68)</f>
        <v>0</v>
      </c>
      <c r="F69" s="47">
        <f t="shared" si="1"/>
        <v>0</v>
      </c>
      <c r="G69" s="13"/>
      <c r="H69" s="13"/>
    </row>
    <row r="70" spans="1:8" ht="38.25" customHeight="1">
      <c r="A70" s="58" t="s">
        <v>43</v>
      </c>
      <c r="B70" s="58"/>
      <c r="C70" s="40" t="s">
        <v>43</v>
      </c>
      <c r="D70" s="41"/>
      <c r="E70" s="42"/>
      <c r="F70" s="43">
        <f t="shared" si="1"/>
        <v>0</v>
      </c>
      <c r="G70" s="13"/>
      <c r="H70" s="13"/>
    </row>
    <row r="71" spans="1:8" ht="15.75" customHeight="1">
      <c r="A71" s="59" t="s">
        <v>44</v>
      </c>
      <c r="B71" s="59"/>
      <c r="C71" s="59"/>
      <c r="D71" s="48"/>
      <c r="E71" s="49">
        <f>SUM(E65,E69,E70)</f>
        <v>0</v>
      </c>
      <c r="F71" s="50">
        <f t="shared" si="1"/>
        <v>0</v>
      </c>
      <c r="G71" s="13"/>
      <c r="H71" s="13"/>
    </row>
  </sheetData>
  <mergeCells count="83">
    <mergeCell ref="A1:G1"/>
    <mergeCell ref="A2:G2"/>
    <mergeCell ref="A4:F4"/>
    <mergeCell ref="A6:D6"/>
    <mergeCell ref="A7:D7"/>
    <mergeCell ref="E7:F7"/>
    <mergeCell ref="G7:H7"/>
    <mergeCell ref="A8:D8"/>
    <mergeCell ref="E8:F8"/>
    <mergeCell ref="G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A16:D16"/>
    <mergeCell ref="E16:F16"/>
    <mergeCell ref="G16:H16"/>
    <mergeCell ref="A17:D17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37:B37"/>
    <mergeCell ref="D37:F37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6:D26"/>
    <mergeCell ref="A36:D36"/>
    <mergeCell ref="A38:B38"/>
    <mergeCell ref="D38:F38"/>
    <mergeCell ref="A39:B39"/>
    <mergeCell ref="D39:F39"/>
    <mergeCell ref="A40:B40"/>
    <mergeCell ref="D40:F40"/>
    <mergeCell ref="A49:B49"/>
    <mergeCell ref="A41:B41"/>
    <mergeCell ref="D41:F41"/>
    <mergeCell ref="A42:B42"/>
    <mergeCell ref="D42:F42"/>
    <mergeCell ref="A43:B43"/>
    <mergeCell ref="D43:F43"/>
    <mergeCell ref="A44:B44"/>
    <mergeCell ref="D44:F44"/>
    <mergeCell ref="A46:D46"/>
    <mergeCell ref="A47:B47"/>
    <mergeCell ref="A48:B48"/>
    <mergeCell ref="A70:B70"/>
    <mergeCell ref="A71:C71"/>
    <mergeCell ref="A50:B50"/>
    <mergeCell ref="A54:F54"/>
    <mergeCell ref="A56:B56"/>
    <mergeCell ref="C56:D56"/>
    <mergeCell ref="A57:B65"/>
    <mergeCell ref="A66:B69"/>
  </mergeCells>
  <printOptions horizontalCentered="1"/>
  <pageMargins left="0.39370078740157483" right="0.39370078740157483" top="0.59055118110236227" bottom="0.78740157480314965" header="1.0236220472440944" footer="0.78740157480314965"/>
  <pageSetup paperSize="9" scale="97" fitToHeight="6" pageOrder="overThenDown" orientation="landscape" useFirstPageNumber="1" r:id="rId1"/>
  <headerFooter alignWithMargins="0">
    <oddFooter>&amp;C&amp;10&amp;F</oddFooter>
  </headerFooter>
  <rowBreaks count="3" manualBreakCount="3">
    <brk id="23" max="16383" man="1"/>
    <brk id="24" max="16383" man="1"/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Blandine ROHE</dc:creator>
  <cp:lastModifiedBy>WEISHAUPT Corinne</cp:lastModifiedBy>
  <cp:revision>1</cp:revision>
  <cp:lastPrinted>2023-05-10T12:25:54Z</cp:lastPrinted>
  <dcterms:created xsi:type="dcterms:W3CDTF">2021-01-22T10:03:08Z</dcterms:created>
  <dcterms:modified xsi:type="dcterms:W3CDTF">2023-05-10T12:26:01Z</dcterms:modified>
</cp:coreProperties>
</file>